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6" windowWidth="16272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<sst xmlns="http://schemas.openxmlformats.org/spreadsheetml/2006/main" count="34" uniqueCount="34">
  <si>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</si>
  <si>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</si>
  <si>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</si>
  <si>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</si>
  <si>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</si>
  <si>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</si>
  <si>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</si>
  <si>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</si>
  <si>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Оплачена реабилитация для Леонида Ямковского</t>
  </si>
  <si>
    <t>Отчет о полученных пожертвованиях и оказанной благотворительной помощи за апрель 2021 года</t>
  </si>
  <si>
    <t>Поступления пожертвований на расчетный счет за апрель 2021 года всего, руб</t>
  </si>
  <si>
    <t>Оказана благотворительная помощь за апрель 2021 года всего, руб</t>
  </si>
  <si>
    <t xml:space="preserve">Оплачена реабилитация для Ярослава Мочилова </t>
  </si>
  <si>
    <t>Приобретен слуховой аппарат для Марии Москвиной</t>
  </si>
  <si>
    <t>Приобретен слуховой аппарат для Малыго Виктора</t>
  </si>
  <si>
    <t xml:space="preserve">Оплачено лечение Анны Власовой </t>
  </si>
  <si>
    <t xml:space="preserve">Оплачено медицинское оборудование для Артема Сармашова </t>
  </si>
  <si>
    <t>Перечислено на лечение Ларионовой Таисии</t>
  </si>
  <si>
    <t>Оплачено медицинское оборудование для Софии Дарбинян</t>
  </si>
  <si>
    <t>Оплачено медицинское оборудование для Артема Михайловского</t>
  </si>
  <si>
    <t xml:space="preserve">Оплачен тутор для Антона Нефедова </t>
  </si>
  <si>
    <t>Оказана помощь социальной гостинице "Добрый дом"</t>
  </si>
  <si>
    <t>Оплачены сенсоры Либра для Дарьи Коровниковой</t>
  </si>
  <si>
    <t>Оказана помощь многодетной семье Рыбиных</t>
  </si>
  <si>
    <t>Оказана помощь погорельцам</t>
  </si>
  <si>
    <t>Оказана помощь в востановлении храма Рыбинскому Софийскому женскому монастырю</t>
  </si>
  <si>
    <t xml:space="preserve">Оплачено лечение Светланы Грачевой </t>
  </si>
  <si>
    <t>Оказана помощь в прохождении лечения Светлане Клочковой</t>
  </si>
  <si>
    <t>Оказана помощь Свято-Лаврентьеву монастырю в г. Калуга</t>
  </si>
  <si>
    <t>Приобретен велосипед для Светланы Луценко</t>
  </si>
  <si>
    <t>Оказана помощь в восстановлении храма в селе Владычное, Костромская область</t>
  </si>
  <si>
    <t>Оплачены сенсоры Либра для Екатерины Субботиной</t>
  </si>
  <si>
    <t xml:space="preserve">Оплачен корсет для Леонида Ямкоского </t>
  </si>
  <si>
    <t>Оплачено лечение Максима Будеева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</si>
</sst>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="130" zoomScaleNormal="130" zoomScalePageLayoutView="0" workbookViewId="0" topLeftCell="A1">
      <selection activeCell="D16" sqref="D16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8.00390625" style="0" bestFit="1" customWidth="1"/>
    <col min="6" max="6" width="15.50390625" style="0" customWidth="1"/>
    <col min="7" max="7" width="12.00390625" style="0" customWidth="1"/>
    <col min="8" max="8" width="14.50390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9</v>
      </c>
      <c r="C2" s="39"/>
      <c r="D2" s="40"/>
      <c r="E2" s="3"/>
      <c r="F2" s="3"/>
      <c r="G2" s="3"/>
      <c r="H2" s="3"/>
      <c r="I2" s="3"/>
      <c r="J2" s="3"/>
    </row>
    <row r="3" spans="2:6" ht="15" customHeight="1" thickBot="1">
      <c r="B3" s="8" t="s">
        <v>10</v>
      </c>
      <c r="C3" s="9"/>
      <c r="D3" s="10">
        <f>SUM(D4:D8)</f>
        <v>159749099.70000002</v>
      </c>
      <c r="F3" s="4"/>
    </row>
    <row r="4" spans="2:4" ht="15" customHeight="1">
      <c r="B4" s="11" t="s">
        <v>0</v>
      </c>
      <c r="C4" s="12" t="s">
        <v>2</v>
      </c>
      <c r="D4" s="13">
        <v>1254385.53</v>
      </c>
    </row>
    <row r="5" spans="2:4" ht="15" customHeight="1">
      <c r="B5" s="14"/>
      <c r="C5" s="5" t="s">
        <v>3</v>
      </c>
      <c r="D5" s="15">
        <v>153497399.71</v>
      </c>
    </row>
    <row r="6" spans="2:6" ht="15" customHeight="1">
      <c r="B6" s="14"/>
      <c r="C6" s="5" t="s">
        <v>4</v>
      </c>
      <c r="D6" s="16">
        <v>4986514.46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10800</v>
      </c>
    </row>
    <row r="9" spans="2:4" ht="15" customHeight="1" thickBot="1">
      <c r="B9" s="26" t="s">
        <v>11</v>
      </c>
      <c r="C9" s="27"/>
      <c r="D9" s="28">
        <f>SUM(D10:D32)</f>
        <v>6698210</v>
      </c>
    </row>
    <row r="10" spans="2:10" ht="24" customHeight="1">
      <c r="B10" s="20" t="s">
        <v>1</v>
      </c>
      <c r="C10" s="21" t="s">
        <v>13</v>
      </c>
      <c r="D10" s="22">
        <v>66000</v>
      </c>
      <c r="G10" s="4"/>
      <c r="J10" s="36"/>
    </row>
    <row r="11" spans="2:4" ht="15" customHeight="1">
      <c r="B11" s="14"/>
      <c r="C11" s="23" t="s">
        <v>14</v>
      </c>
      <c r="D11" s="24">
        <v>116910</v>
      </c>
    </row>
    <row r="12" spans="2:4" ht="15" customHeight="1">
      <c r="B12" s="14"/>
      <c r="C12" s="23" t="s">
        <v>18</v>
      </c>
      <c r="D12" s="24">
        <v>258600</v>
      </c>
    </row>
    <row r="13" spans="2:4" ht="15" customHeight="1">
      <c r="B13" s="14"/>
      <c r="C13" s="23" t="s">
        <v>12</v>
      </c>
      <c r="D13" s="24">
        <v>160000</v>
      </c>
    </row>
    <row r="14" spans="2:4" ht="15" customHeight="1">
      <c r="B14" s="14"/>
      <c r="C14" s="23" t="s">
        <v>21</v>
      </c>
      <c r="D14" s="24">
        <v>16720</v>
      </c>
    </row>
    <row r="15" spans="2:4" ht="19.5" customHeight="1">
      <c r="B15" s="14"/>
      <c r="C15" s="23" t="s">
        <v>15</v>
      </c>
      <c r="D15" s="24">
        <v>309722.2</v>
      </c>
    </row>
    <row r="16" spans="2:4" ht="15" customHeight="1">
      <c r="B16" s="14"/>
      <c r="C16" s="29" t="s">
        <v>16</v>
      </c>
      <c r="D16" s="24">
        <v>155800</v>
      </c>
    </row>
    <row r="17" spans="2:4" ht="15" customHeight="1">
      <c r="B17" s="14"/>
      <c r="C17" s="29" t="s">
        <v>33</v>
      </c>
      <c r="D17" s="30">
        <v>1764459.8</v>
      </c>
    </row>
    <row r="18" spans="2:4" ht="15" customHeight="1">
      <c r="B18" s="17"/>
      <c r="C18" s="33" t="s">
        <v>32</v>
      </c>
      <c r="D18" s="37">
        <v>110000</v>
      </c>
    </row>
    <row r="19" spans="2:4" ht="15" customHeight="1">
      <c r="B19" s="17"/>
      <c r="C19" s="33" t="s">
        <v>8</v>
      </c>
      <c r="D19" s="37">
        <v>256600</v>
      </c>
    </row>
    <row r="20" spans="2:4" ht="14.25" customHeight="1">
      <c r="B20" s="35"/>
      <c r="C20" s="33" t="s">
        <v>17</v>
      </c>
      <c r="D20" s="34">
        <v>1968000</v>
      </c>
    </row>
    <row r="21" spans="2:4" ht="15" customHeight="1">
      <c r="B21" s="35"/>
      <c r="C21" s="33" t="s">
        <v>26</v>
      </c>
      <c r="D21" s="34">
        <v>47500</v>
      </c>
    </row>
    <row r="22" spans="2:4" ht="15" customHeight="1">
      <c r="B22" s="35"/>
      <c r="C22" s="33" t="s">
        <v>19</v>
      </c>
      <c r="D22" s="34">
        <v>36300</v>
      </c>
    </row>
    <row r="23" spans="2:4" ht="15" customHeight="1">
      <c r="B23" s="35"/>
      <c r="C23" s="33" t="s">
        <v>27</v>
      </c>
      <c r="D23" s="34">
        <v>49500</v>
      </c>
    </row>
    <row r="24" spans="2:4" ht="15" customHeight="1">
      <c r="B24" s="35"/>
      <c r="C24" s="33" t="s">
        <v>22</v>
      </c>
      <c r="D24" s="34">
        <v>36878</v>
      </c>
    </row>
    <row r="25" spans="2:4" ht="15" customHeight="1">
      <c r="B25" s="35"/>
      <c r="C25" s="33" t="s">
        <v>24</v>
      </c>
      <c r="D25" s="34">
        <v>500000</v>
      </c>
    </row>
    <row r="26" spans="2:4" ht="15" customHeight="1">
      <c r="B26" s="35"/>
      <c r="C26" s="33" t="s">
        <v>28</v>
      </c>
      <c r="D26" s="34">
        <v>322220</v>
      </c>
    </row>
    <row r="27" spans="2:4" ht="25.5" customHeight="1">
      <c r="B27" s="35"/>
      <c r="C27" s="33" t="s">
        <v>25</v>
      </c>
      <c r="D27" s="34">
        <v>150000</v>
      </c>
    </row>
    <row r="28" spans="2:4" ht="16.5" customHeight="1">
      <c r="B28" s="35"/>
      <c r="C28" s="33" t="s">
        <v>30</v>
      </c>
      <c r="D28" s="34">
        <v>260000</v>
      </c>
    </row>
    <row r="29" spans="2:4" ht="17.25" customHeight="1">
      <c r="B29" s="35"/>
      <c r="C29" s="33" t="s">
        <v>29</v>
      </c>
      <c r="D29" s="34">
        <v>25000</v>
      </c>
    </row>
    <row r="30" spans="2:4" ht="15" customHeight="1">
      <c r="B30" s="35"/>
      <c r="C30" s="33" t="s">
        <v>23</v>
      </c>
      <c r="D30" s="34">
        <v>20000</v>
      </c>
    </row>
    <row r="31" spans="2:4" ht="15" customHeight="1">
      <c r="B31" s="35"/>
      <c r="C31" s="33" t="s">
        <v>31</v>
      </c>
      <c r="D31" s="34">
        <v>20000</v>
      </c>
    </row>
    <row r="32" spans="2:4" ht="15" customHeight="1" thickBot="1">
      <c r="B32" s="31"/>
      <c r="C32" s="32" t="s">
        <v>20</v>
      </c>
      <c r="D32" s="25">
        <v>48000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2021-06-01T10:05:51Z</dcterms:modified>
  <cp:category/>
  <cp:version/>
  <cp:contentType/>
  <cp:contentStatus/>
</cp:coreProperties>
</file>